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uan.santosj\Downloads\"/>
    </mc:Choice>
  </mc:AlternateContent>
  <xr:revisionPtr revIDLastSave="0" documentId="8_{0A241A71-0A45-4400-8999-0F0887C36E6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 de trabajo 2026" sheetId="1" r:id="rId1"/>
    <sheet name="Hoja3" sheetId="4" state="hidden" r:id="rId2"/>
  </sheets>
  <definedNames>
    <definedName name="Competado" localSheetId="0">'Plan de trabajo 2026'!#REF!</definedName>
    <definedName name="Feccha" localSheetId="0">#REF!</definedName>
    <definedName name="Fecha" localSheetId="0">#REF!</definedName>
    <definedName name="Fechames">#REF!</definedName>
    <definedName name="Fechas" localSheetId="0">#REF!</definedName>
    <definedName name="Fechas">#REF!</definedName>
    <definedName name="mesejec" localSheetId="0">#REF!</definedName>
    <definedName name="mesejec">#REF!</definedName>
    <definedName name="mesesejec" localSheetId="0">#REF!</definedName>
    <definedName name="numeros" localSheetId="0">#REF!</definedName>
    <definedName name="status" localSheetId="0">#REF!</definedName>
    <definedName name="statusvalid" comment="Completado" localSheetId="0">'Plan de trabajo 2026'!#REF!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3" i="1" l="1"/>
  <c r="A42" i="1"/>
  <c r="A41" i="1"/>
  <c r="A36" i="1"/>
  <c r="A37" i="1" s="1"/>
  <c r="A38" i="1" s="1"/>
  <c r="A39" i="1" s="1"/>
  <c r="A35" i="1"/>
  <c r="A34" i="1"/>
  <c r="A29" i="1"/>
  <c r="A30" i="1" s="1"/>
  <c r="A31" i="1" s="1"/>
  <c r="A32" i="1" s="1"/>
  <c r="A28" i="1"/>
  <c r="A27" i="1"/>
</calcChain>
</file>

<file path=xl/sharedStrings.xml><?xml version="1.0" encoding="utf-8"?>
<sst xmlns="http://schemas.openxmlformats.org/spreadsheetml/2006/main" count="202" uniqueCount="143">
  <si>
    <t>DIRECCIÓN GENERAL DE ÉTICA E INTEGRIDAD GUBERNAMENTAL</t>
  </si>
  <si>
    <t>Comisión de Integridad Gubernamental y Cumplimiento Normativo (CIGCN)</t>
  </si>
  <si>
    <t xml:space="preserve">DATOS GENERALES DE LA INSTITUCIÓN </t>
  </si>
  <si>
    <t>Actividad no.</t>
  </si>
  <si>
    <t>Actividad</t>
  </si>
  <si>
    <t xml:space="preserve">Descripción de la actividad                     </t>
  </si>
  <si>
    <t>Medios de verificación (evidencias)</t>
  </si>
  <si>
    <t>Indicadores</t>
  </si>
  <si>
    <t>Responsable(s)</t>
  </si>
  <si>
    <t>Período a realizarse</t>
  </si>
  <si>
    <t>Meta</t>
  </si>
  <si>
    <t>Cantidad de actividades</t>
  </si>
  <si>
    <t xml:space="preserve">Cantidad de personas </t>
  </si>
  <si>
    <t>Producto 1 - Cultura de integridad.</t>
  </si>
  <si>
    <t xml:space="preserve">-Fotografias y videos promocionando la campaña
-Circular promocionando la campaña
-Captura de pantalla de las redes sociales 
-Correos electronicos promocionando la campaña
-Lista de participantes
</t>
  </si>
  <si>
    <t xml:space="preserve">
-Cantidad de socializaciones realizadas
-Cantidad de servidores públicos impactados
</t>
  </si>
  <si>
    <t>Comision de Integridad</t>
  </si>
  <si>
    <t>Todo el año</t>
  </si>
  <si>
    <t xml:space="preserve">Crear campaña institucional de sensibilización y promoción transversal de los valores  institucionales  por una cultura de integridad. </t>
  </si>
  <si>
    <t xml:space="preserve">
-Campaña desarrollada
-Cantidad de socializaciones realizadas
-Cantidad de servidores públicos impactados
</t>
  </si>
  <si>
    <t>Producto 2 - Compromisos de alta dirección por la integridad.</t>
  </si>
  <si>
    <t xml:space="preserve">Objetivo: Crear la confianza y el clima de integridad que propicie los trabajos de la Comisión de Integridad Gubernamental y Cumplimiento Normativo (CIGCN), por la institucionalización del Sistema de Integridad y sus componentes. </t>
  </si>
  <si>
    <t>T1/T2</t>
  </si>
  <si>
    <t xml:space="preserve">Desarrollar acto de lectura y firma del compromiso por la integridad de la máxima autoridad ante todos los servidores públicos de la institución. </t>
  </si>
  <si>
    <t xml:space="preserve">-Fotografias y videos firmando el compromiso
-Captura de pantalla de las redes sociales
-Convocatoria 
-Lista de participantes
</t>
  </si>
  <si>
    <t xml:space="preserve">1er Trimestre </t>
  </si>
  <si>
    <t xml:space="preserve">Auditar que la firma de la maxima autoridad sea realizada conforme al debido proceso, adjuntando los anexos que forma parte del compromiso. Conforme al documento estandarizado. </t>
  </si>
  <si>
    <t>-Auditoria firmada por la CIGCN</t>
  </si>
  <si>
    <t>-Auditoria elaborada por la CIGCN.</t>
  </si>
  <si>
    <t>-Matriz de sujetos obligados a declarar.</t>
  </si>
  <si>
    <t xml:space="preserve">Objetivo: Desarrollar procesos con la finalidad de implementar estrategias y actividades preventivas de planeación, identificación, evaluación, valoración, tratamiento, seguimiento y difusión de los riesgos de corrupción en la administración pública. </t>
  </si>
  <si>
    <t xml:space="preserve">-Convocatoria 
-Lista de participantes
</t>
  </si>
  <si>
    <t>Producto 4 - Política Institucional de Integridad y Anticorrupción.</t>
  </si>
  <si>
    <t xml:space="preserve">Objetivo: Establecer estándares conductuales de principios y valores éticos y de integridad para la prevención y mitigación de riesgos de conflictos de interés, soborno, incumplimiento normativo y cualquier otra conducta que genera riesgos de corrupción en la administración. </t>
  </si>
  <si>
    <t xml:space="preserve">Talleres la implementación de mecanismos de inducción sobre integridad a los nuevos servidores.
	</t>
  </si>
  <si>
    <t>T1</t>
  </si>
  <si>
    <t>T2</t>
  </si>
  <si>
    <t>Presencial</t>
  </si>
  <si>
    <t>T3</t>
  </si>
  <si>
    <t>No presencial</t>
  </si>
  <si>
    <t>T4</t>
  </si>
  <si>
    <t>Mixta</t>
  </si>
  <si>
    <t>T1/T3</t>
  </si>
  <si>
    <t>T1/T4</t>
  </si>
  <si>
    <t>T1/T2/T3</t>
  </si>
  <si>
    <t>T2/T3</t>
  </si>
  <si>
    <t>T2/T4</t>
  </si>
  <si>
    <t>T2/T3/T4</t>
  </si>
  <si>
    <t>T3/T4</t>
  </si>
  <si>
    <t>Actividad continua</t>
  </si>
  <si>
    <t>No Aplica</t>
  </si>
  <si>
    <t xml:space="preserve">Asistir a la MAE y Equipo de Alta gerencia en la suscripcion y resolucion sobre el Compromiso Estrategico de Integridad y Prevencion de la Corrupcion Administrativa. </t>
  </si>
  <si>
    <t xml:space="preserve">Asistir a la MAE y Equipo de Altagerencia en la adopcion de las Directrices de Integridad para Cargos de Alto Nivel y Equipo de Alta Gerencia. </t>
  </si>
  <si>
    <t>Asitencia a la MAE y Equipo de Alta gerencia en la suscripcion y resolucion sobre el Compromiso Estrategico de Integridad y Prevencion de la Corrupcion Administrativa.</t>
  </si>
  <si>
    <t xml:space="preserve">Elaborar matriz institucional del cumplimiento de las obligaciones de los sujetos obligados a presentar declaracion jurada de bienes. </t>
  </si>
  <si>
    <t>-Convocatoria 
-Lista de participantes 
-Captura de pantalla de las redes sociales.</t>
  </si>
  <si>
    <t xml:space="preserve">Listado de participantes
 - Convocatoria
 - Fotos
- Correos 
- Agenda del taller 
- Borrador de la política. </t>
  </si>
  <si>
    <t xml:space="preserve">Borrador de politica realizado.
-Cantidad de socializaciones realizadas
-Cantidad de servidores públicos impactados
</t>
  </si>
  <si>
    <t xml:space="preserve">Listado de participantes, 
-Convocatoria.
-Fotos.
-Correos. </t>
  </si>
  <si>
    <t>2do Trimestre</t>
  </si>
  <si>
    <t>Asistir a reuniones trimestrales de coordinacion en materia de integridad con la Maxima Autoridad.</t>
  </si>
  <si>
    <t xml:space="preserve">Listado de participantes, 
-Informe de temas socializados.
-Fotos.
-Correos. </t>
  </si>
  <si>
    <t xml:space="preserve">Informe realizado.
- Cantidad de participantes. 
</t>
  </si>
  <si>
    <t xml:space="preserve">1er, 2do, 3er y 4to Trimestre </t>
  </si>
  <si>
    <t xml:space="preserve"> 2do y 4to Trimestre </t>
  </si>
  <si>
    <t>1er y 2do trimestre.</t>
  </si>
  <si>
    <t>Acto de lectura y firma del compromiso realizado.</t>
  </si>
  <si>
    <t>Asitencia a la  MAE y Equipo de Alta gerencia en la adopcion de las Directrices de Integridad para Cargos de Alto Nivel y Equipo de Alta Gerencia.</t>
  </si>
  <si>
    <t>Recursos</t>
  </si>
  <si>
    <t>Plan de trabajo 2026</t>
  </si>
  <si>
    <t xml:space="preserve">Crear programa interno de formación para la integridad. </t>
  </si>
  <si>
    <t>Lanzamiento de la política de Debida Diligencia.</t>
  </si>
  <si>
    <t>Taller de inducción para la implementación de la politica de Debida Diligencia.</t>
  </si>
  <si>
    <t xml:space="preserve">Objetivo: Desarrollar programas, eventos y actividades lúdicas que promuevan la interiorización de los principios éticos y  valores de integridad.
</t>
  </si>
  <si>
    <t>Sumarse a la campaña por la Integridad de DIGEIG #DominicanaSinCorrupción.</t>
  </si>
  <si>
    <t>Socialización permanente de la política de Debida Diligencia.</t>
  </si>
  <si>
    <t>Evaluación a la Implementación del modelo de gestión de riesgos conductual.</t>
  </si>
  <si>
    <t>Plan de de acción de tratamiento de riesgos conductuales de corrupción.</t>
  </si>
  <si>
    <t>Seguimiento y monitoreo de riesgos conductuales de corrupción.</t>
  </si>
  <si>
    <t xml:space="preserve">Implementación del buzón físico de denuncia ciudadana de acuerdo a la resolución 05-2024. </t>
  </si>
  <si>
    <t>Socialización permanente sobre resolución 05-2024 de buzón físico de denuncia ciudadana.</t>
  </si>
  <si>
    <t>Producto 3 - Modelo de gestion de riesgos de corrupción con enfásis en Debida Diligencia</t>
  </si>
  <si>
    <t xml:space="preserve">- Plan  de accion de riesgos conductuales.
-Lista de participantes
</t>
  </si>
  <si>
    <t>Informe realizado.
Matriz de riesgos de conductuales de corrupción realizada.</t>
  </si>
  <si>
    <t>Taller de inducción para la implementación del Código de Integridad y Conducta y/o su equivalente.</t>
  </si>
  <si>
    <t xml:space="preserve">-Programa interno de formación.
</t>
  </si>
  <si>
    <t xml:space="preserve">- Mapa de riesgos conductuales
</t>
  </si>
  <si>
    <t xml:space="preserve">Mapa de riesgo conductuales.
</t>
  </si>
  <si>
    <t xml:space="preserve">Instalación de buzón físico de denuncia ciudadana estandarizado por la DIGEIG.
-Listado de participantes
-Invitación.
-Fotos.
-Correos. </t>
  </si>
  <si>
    <t xml:space="preserve">
-Programa interno de formación realizado.
</t>
  </si>
  <si>
    <t xml:space="preserve">
-Cantidad de socializaciones realizadas
-Cantidad de servidores públicos impactados
</t>
  </si>
  <si>
    <t>-Matriz de sujetos obligados a declarar elaborada.</t>
  </si>
  <si>
    <t xml:space="preserve">Plan de accion realizado.
</t>
  </si>
  <si>
    <t>- Informe de implementación del modelo de gestion de riesgo conductual. 
- Matriz de riesgos conductuales de corrupción.</t>
  </si>
  <si>
    <t xml:space="preserve">Listado de participantes.
-Invitación.
-Fotos.
-Correos. </t>
  </si>
  <si>
    <t xml:space="preserve">Lanzamiento de la política de Debida Diligencia realizado.
</t>
  </si>
  <si>
    <t xml:space="preserve">Listado de participantes.
-Convocatoria.
-Fotos.
-Correos. </t>
  </si>
  <si>
    <t xml:space="preserve">Buzón físico de denuncia ciudadana instalado.
Lanzamiento realizado. 
</t>
  </si>
  <si>
    <t>Institución: Ministerio de Educación</t>
  </si>
  <si>
    <t>Titular de la institución: Luis Miguel de Camps García</t>
  </si>
  <si>
    <t>Teléfonos: 809-688-9700</t>
  </si>
  <si>
    <t>Sector Gubernamental: Educativo</t>
  </si>
  <si>
    <t>Página Web: https://www.ministeriodeeducacion.gob.do/</t>
  </si>
  <si>
    <t>Objetivo General: Garantizar a los dominicanos y dominicanas una educación de calidad mediante la regulación del servicio educativo nacional, su protección y desarrollo integral a lo largo de la vida…</t>
  </si>
  <si>
    <t>Crear programa interno de formación para la Ética</t>
  </si>
  <si>
    <t>Dia del Servidor</t>
  </si>
  <si>
    <t>Dia de la Ciudadanía Ética</t>
  </si>
  <si>
    <t>Cine Fórum para la semana del Servidor Público</t>
  </si>
  <si>
    <t>Torneo Interinstitucional para los centros educativos</t>
  </si>
  <si>
    <t>Mayo</t>
  </si>
  <si>
    <t>Octubre</t>
  </si>
  <si>
    <t>Mensual (12)</t>
  </si>
  <si>
    <t xml:space="preserve">-Fotografias y videos.
- Punlicación
</t>
  </si>
  <si>
    <t xml:space="preserve">
-¨Publicaciones y cualquier otra evidencia
-Cantidad de servidores públicos impactados
</t>
  </si>
  <si>
    <t>La actividad consiste en diseñar e implementar un programa interno de formación para la Ética, que de forma continua y modular, desarrolle en el personal conocimientos y habilidades sobre valores institucionales, ética pública, transparencia y prevención de la corrupción, con rutas formativas por perfil y modalidades mixtas; el entregable principal será el Programa Interno de Formación aprobado.</t>
  </si>
  <si>
    <t xml:space="preserve">Diseñar e implementar un programa interno de formación para la integridad, continuo y modular, que fortalezca valores institucionales, ética pública, prevención de la corrupción y cumplimiento normativo mediante rutas por perfil (ingreso, mandos medios, directivos), modalidades mixtas (presencial/virtual), evaluaciones y certificación, </t>
  </si>
  <si>
    <t>Diseñar y poner en marcha un programa interno de formación en Ética orientado a todo el personal, con microcursos y talleres por niveles de responsabilidad, contenidos sobre conducta ética, integridad, transparencia y denuncias, impartido en formato híbrido y con evaluación y constancia;</t>
  </si>
  <si>
    <t xml:space="preserve">Implementar un programa interno de formación en ética con enfoque práctico y basado en casos, que integre módulos cortos por rol (operativo, técnico, directivo), mentorías entre pares y simulaciones de dilemas, incorporando políticas de conflicto de intereses, transparencia y uso responsable de recursos; ejecución en ciclos trimestrales con evaluación de desempeño ético en el puesto y reconocimiento a buenas prácticas; </t>
  </si>
  <si>
    <t>Organizar y ejecutar la conmemoración del Día del Servidor Público con enfoque en reconocimiento, integridad y servicio, incluyendo acto institucional y difusión en canales oficiales; entregables: fotografías y videos, publicaciones y demás evidencias, y reporte de la cantidad de servidores públicos impactados.</t>
  </si>
  <si>
    <t>Organizar y ejecutar la conmemoración del Día de la Ciudadanía Ética, destacando valores, conductas responsables y participación ciudadana mediante acto institucional y difusión en canales oficiales; entregables: fotografías y videos, publicaciones y demás evidencias, y reporte de la cantidad de servidores públicos impactados.</t>
  </si>
  <si>
    <t>Organizar y realizar un Cine Fórum durante la Semana del Servidor Público, utilizando una película o documental sobre ética e integridad para promover reflexión y diálogo entre el personal, con moderación y preguntas guía; entregables: fotografías y videos, publicación en canales oficiales y demás evidencias.</t>
  </si>
  <si>
    <t>Organizar y ejecutar un Torneo Interinstitucional para centros educativos, fomentando valores de convivencia, trabajo en equipo e integridad a través de disciplinas deportivas y/o académicas, con coordinación entre entidades participantes y difusión en canales oficiales; entregables: fotografías y videos, publicaciones y demás evidencias, y reporte de la cantidad de servidores públicos impactados.</t>
  </si>
  <si>
    <t>Crear programa interno de formación  hacia la buena convivencia interna</t>
  </si>
  <si>
    <t>-</t>
  </si>
  <si>
    <t>Cuantas veces se requiera actualizar</t>
  </si>
  <si>
    <t>Brindar asistencia técnica a la MAE y al Equipo de Alta Gerencia para la suscripción y emisión de la resolución del Compromiso Estratégico de Integridad y Prevención de la Corrupción Administrativa, incluyendo preparación de borradores, validación jurídica y logística de firma y difusión.</t>
  </si>
  <si>
    <t>Brindar asistencia técnica a la MAE y al Equipo de Alta Gerencia para la adopción de las Directrices de Integridad para Cargos de Alto Nivel, incluyendo orientación normativa, elaboración y validación de documentos, gestión de aprobaciones y plan de socialización y cumplimiento.</t>
  </si>
  <si>
    <t>Organizar y ejecutar el acto institucional de lectura y firma del Compromiso por la Integridad por parte de la máxima autoridad ante todo el personal, incluyendo convocatoria, logística, vocerías y difusión en canales oficiales; entregables: fotografías y videos de la firma, capturas de redes sociales, convocatoria y lista de participantes; resultado: acto realizado.</t>
  </si>
  <si>
    <t>Coordinar y asistir a reuniones trimestrales con la Máxima Autoridad para dar seguimiento a la agenda de integridad, acordar acciones y monitorear avances; entregables: listado de participantes, informe de temas socializados, fotos y correos; resultados: informe realizado y registro de la cantidad de participantes.</t>
  </si>
  <si>
    <t>Elaborar una matriz institucional que consolide y actualice el cumplimiento de las obligaciones de los sujetos obligados a presentar declaración jurada de bienes, identificando responsables, estatus y fechas de corte para seguimiento y reporte; entregable: Matriz de sujetos obligados a declarar.</t>
  </si>
  <si>
    <t>Elaborar y ejecutar un plan de acción para tratar riesgos conductuales de corrupción, identificando conductas críticas, medidas preventivas y correctivas, responsables y plazos, e implementando acciones de capacitación, controles y seguimiento; entregables: Plan de acción de riesgos conductuales y lista de participantes; resultado: plan de acción realizado.</t>
  </si>
  <si>
    <t>Realizar seguimiento y monitoreo continuo de los riesgos conductuales de corrupción, actualizando el mapa de riesgos con evidencias, controles y responsables, e informando variaciones de nivel de riesgo para la toma de decisiones; entregable: Mapa de riesgos conductuales actualizado.</t>
  </si>
  <si>
    <t>Evaluar la implementación del modelo de gestión de riesgos conductuales de corrupción, verificando su aplicación en las áreas priorizadas, la eficacia de controles y acciones de tratamiento, y la actualización de responsabilidades y plazos; entregables: informe de implementación del modelo y matriz de riesgos conductuales de corrupción; resultados: informe realizado y matriz actualizada.</t>
  </si>
  <si>
    <t>Organizar e impartir un taller de inducción para la implementación de la Política de Debida Diligencia, socializando objetivos, alcance, roles, procedimientos y plazos, y recogiendo insumos para el borrador; entregables: listado de participantes, convocatoria, fotos, correos, agenda del taller y borrador de la política; resultados: borrador de política realizado, cantidad de socializaciones efectuadas y número de servidores públicos impactados.</t>
  </si>
  <si>
    <t>Organizar y ejecutar el lanzamiento de la Política de Debida Diligencia, presentando objetivos, alcance, responsabilidades y plan de implementación ante las áreas involucradas y públicos internos, con difusión en canales oficiales; entregables: listado de participantes, invitación, fotos y correos; resultado: lanzamiento realizado.</t>
  </si>
  <si>
    <t>Implementar una socialización permanente de la Política de Debida Diligencia en toda la institución, mediante charlas, reuniones y materiales informativos para asegurar su comprensión y cumplimiento; entregables: listado de participantes, convocatoria, fotos y correos; resultados: cantidad de socializaciones realizadas y número de servidores públicos impactados.</t>
  </si>
  <si>
    <t>Organizar e impartir un taller de inducción para la implementación del Código de Integridad y Conducta (y/o su equivalente), socializando principios, obligaciones, prohibiciones y canales de denuncia para asegurar su aplicación; entregables: convocatoria, lista de participantes y capturas de publicaciones en redes sociales; resultados: cantidad de socializaciones realizadas y número de servidores públicos impactados.</t>
  </si>
  <si>
    <t>Implementar el buzón físico de denuncia ciudadana conforme a la Resolución 05-2024 y al estándar de la DIGEIG, incluyendo instalación, señalética y protocolo de gestión de denuncias, con acto de lanzamiento y difusión en canales oficiales; entregables: buzón instalado, listado de participantes, invitación, fotos y correos; resultados: buzón físico instalado y lanzamiento realizado.</t>
  </si>
  <si>
    <t>Implementar una socialización permanente sobre la Resolución 05-2024 del buzón físico de denuncia ciudadana, mediante charlas, reuniones y materiales informativos para asegurar su conocimiento y uso adecuado en todas las áreas; entregables: listado de participantes, convocatoria, fotos y correos; resultados: cantidad de socializaciones realizadas y número de servidores públicos impactados.</t>
  </si>
  <si>
    <r>
      <t>La actividad consiste en la adhesión activa y visible a la campaña nacional por la Integridad de la Dirección General de Ética e Integridad Gubernamental (DIGEIG), identificada con el hashtag #DominicanaSinCorrupción. Esta iniciativa busca fortalecer la cultura de integridad, transparencia y la prevención de la corrupción en el ámbito del Ministerio de Educación (MINERD), promoviendo la sensibilización y el compromiso de todos los colaboradores, estudiantes y la comunidad educativa en general a través de la difusión de mensajes clave y la realización de actividades formativas.;</t>
    </r>
    <r>
      <rPr>
        <sz val="12"/>
        <color theme="1"/>
        <rFont val="Calibri"/>
        <family val="2"/>
        <scheme val="minor"/>
      </rPr>
      <t>Realizar la inscripción en la Campaña  #DominicanaSinCorrupción y participar con los lineamientos oficiales de la DIGEIG, integrando la campaña institucional con estrategias comunicacionales efectivas (internas y externas).</t>
    </r>
  </si>
  <si>
    <t>La actividad consiste en diseñar, lanzar y ejecutar una campaña institucional de sensibilización y promoción transversal de los valores por una cultura de integridad, dirigida a todo el personal y públicos de interés del MINERD. Esta campaña buscará sensibilizar, visibilizar compromisos y aumentar la participación a través de la producción y difusión multicanal de fotografías, videos, circulares, publicaciones en redes sociales y correos electrónicos, con el objetivo de generar conciencia y fomentar la adopción de buenas prácticas. Los entregables incluirán las piezas comunicacionales (fotos, videos, capturas de redes, correos) y listas de participantes, siendo la CIGCN la principal responsable con apoyo de Comunicaciones y otras áreas:Desarrollar una estrategia comunicacional integral que incorpore materiales visuales, talleres formativos y la participación de los servidores públicos, promoviendo la apropiación de los valores transversales institucionales.</t>
  </si>
  <si>
    <t>Realizar una auditoría para verificar que la firma del Compromiso por la Integridad de la máxima autoridad se haya efectuado conforme al debido proceso y al documento estandarizado, incluyendo la revisión de anexos obligatorios y evidencias; entregables: auditoría elaborada y firmada por la CIGCN.:Establecer una lista de verificación basada en el documento estandarizado por la CIGCN, realizar auditoría a la firma que respalde el cumplimiento según la evidencia del POA de la CIGCN.</t>
  </si>
  <si>
    <t>Cantidad de Servidores: 239,282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</si>
</sst>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C0A]mmmm\-yy;@"/>
    <numFmt numFmtId="165" formatCode="_(* #,##0_);_(* \(#,##0\);_(* &quot;-&quot;??_);_(@_)"/>
  </numFmts>
  <fonts count="20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8"/>
      <name val="Calibri"/>
      <family val="2"/>
    </font>
    <font>
      <b/>
      <sz val="14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8"/>
      <color theme="8" tint="-0.499984740745262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color theme="1"/>
      <name val="Aptos"/>
      <family val="2"/>
    </font>
    <font>
      <i/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9" fillId="0" borderId="0" applyFont="0" applyFill="0" applyBorder="0" applyAlignment="0" applyProtection="0"/>
  </cellStyleXfs>
  <cellXfs count="81">
    <xf numFmtId="0" fontId="0" fillId="0" borderId="0" xfId="0"/>
    <xf numFmtId="0" fontId="7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6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quotePrefix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2" borderId="3" xfId="0" quotePrefix="1" applyFont="1" applyFill="1" applyBorder="1" applyAlignment="1">
      <alignment horizontal="center" vertical="center" wrapText="1"/>
    </xf>
    <xf numFmtId="0" fontId="9" fillId="0" borderId="2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3" fontId="7" fillId="0" borderId="0" xfId="1" applyFont="1" applyAlignment="1">
      <alignment horizontal="center" vertical="center" wrapText="1"/>
    </xf>
    <xf numFmtId="43" fontId="8" fillId="0" borderId="0" xfId="1" applyFont="1" applyAlignment="1">
      <alignment horizontal="center" vertical="center" wrapText="1"/>
    </xf>
    <xf numFmtId="43" fontId="17" fillId="4" borderId="2" xfId="1" applyFont="1" applyFill="1" applyBorder="1" applyAlignment="1">
      <alignment horizontal="center" vertical="center"/>
    </xf>
    <xf numFmtId="43" fontId="7" fillId="4" borderId="2" xfId="1" applyFont="1" applyFill="1" applyBorder="1" applyAlignment="1">
      <alignment horizontal="center" vertical="center" wrapText="1"/>
    </xf>
    <xf numFmtId="165" fontId="1" fillId="2" borderId="0" xfId="1" applyNumberFormat="1" applyFont="1" applyFill="1" applyAlignment="1">
      <alignment horizontal="right" vertical="center" wrapText="1"/>
    </xf>
    <xf numFmtId="165" fontId="14" fillId="2" borderId="0" xfId="1" applyNumberFormat="1" applyFont="1" applyFill="1" applyAlignment="1">
      <alignment horizontal="right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6" fillId="2" borderId="24" xfId="1" applyNumberFormat="1" applyFont="1" applyFill="1" applyBorder="1" applyAlignment="1">
      <alignment horizontal="right" vertical="center" wrapText="1"/>
    </xf>
    <xf numFmtId="165" fontId="9" fillId="0" borderId="2" xfId="1" applyNumberFormat="1" applyFont="1" applyBorder="1" applyAlignment="1">
      <alignment horizontal="right" vertical="center" wrapText="1"/>
    </xf>
    <xf numFmtId="165" fontId="9" fillId="2" borderId="2" xfId="1" applyNumberFormat="1" applyFont="1" applyFill="1" applyBorder="1" applyAlignment="1">
      <alignment horizontal="right" vertical="center" wrapText="1"/>
    </xf>
    <xf numFmtId="165" fontId="7" fillId="0" borderId="0" xfId="1" applyNumberFormat="1" applyFont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43" fontId="7" fillId="0" borderId="2" xfId="1" applyFont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left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left" vertical="center" wrapText="1"/>
    </xf>
    <xf numFmtId="0" fontId="12" fillId="4" borderId="7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12" fillId="2" borderId="22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164" fontId="12" fillId="2" borderId="14" xfId="0" applyNumberFormat="1" applyFont="1" applyFill="1" applyBorder="1" applyAlignment="1">
      <alignment horizontal="center" vertical="center" wrapText="1"/>
    </xf>
    <xf numFmtId="164" fontId="12" fillId="2" borderId="15" xfId="0" applyNumberFormat="1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vertical="center" wrapText="1"/>
    </xf>
    <xf numFmtId="0" fontId="12" fillId="4" borderId="18" xfId="0" applyFont="1" applyFill="1" applyBorder="1" applyAlignment="1">
      <alignment vertical="center" wrapText="1"/>
    </xf>
    <xf numFmtId="164" fontId="11" fillId="3" borderId="16" xfId="0" applyNumberFormat="1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164" fontId="12" fillId="2" borderId="11" xfId="0" applyNumberFormat="1" applyFont="1" applyFill="1" applyBorder="1" applyAlignment="1">
      <alignment horizontal="center" vertical="center" wrapText="1"/>
    </xf>
    <xf numFmtId="164" fontId="12" fillId="2" borderId="1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</xdr:colOff>
      <xdr:row>0</xdr:row>
      <xdr:rowOff>59530</xdr:rowOff>
    </xdr:from>
    <xdr:to>
      <xdr:col>1</xdr:col>
      <xdr:colOff>2524125</xdr:colOff>
      <xdr:row>5</xdr:row>
      <xdr:rowOff>4285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22D3A48-9567-432C-B1AA-605CBDCE8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5812" y="59530"/>
          <a:ext cx="2500313" cy="1309688"/>
        </a:xfrm>
        <a:prstGeom prst="rect">
          <a:avLst/>
        </a:prstGeom>
      </xdr:spPr>
    </xdr:pic>
    <xdr:clientData/>
  </xdr:twoCellAnchor>
  <xdr:twoCellAnchor>
    <xdr:from>
      <xdr:col>5</xdr:col>
      <xdr:colOff>435428</xdr:colOff>
      <xdr:row>0</xdr:row>
      <xdr:rowOff>136071</xdr:rowOff>
    </xdr:from>
    <xdr:to>
      <xdr:col>8</xdr:col>
      <xdr:colOff>515711</xdr:colOff>
      <xdr:row>5</xdr:row>
      <xdr:rowOff>36739</xdr:rowOff>
    </xdr:to>
    <xdr:pic>
      <xdr:nvPicPr>
        <xdr:cNvPr id="2" name="Imagen 6" descr="Imagen que contiene Logotipo&#10;&#10;El contenido generado por IA puede ser incorrecto.">
          <a:extLst>
            <a:ext uri="{FF2B5EF4-FFF2-40B4-BE49-F238E27FC236}">
              <a16:creationId xmlns:a16="http://schemas.microsoft.com/office/drawing/2014/main" id="{9A9C16D8-2A4C-47E4-2ECA-23FBC4502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2857" y="136071"/>
          <a:ext cx="3400425" cy="12749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specto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R64"/>
  <sheetViews>
    <sheetView showGridLines="0" tabSelected="1" zoomScale="64" zoomScaleNormal="70" zoomScaleSheetLayoutView="90" workbookViewId="0">
      <selection activeCell="H14" sqref="H14"/>
    </sheetView>
  </sheetViews>
  <sheetFormatPr baseColWidth="10" defaultColWidth="9" defaultRowHeight="14.25" x14ac:dyDescent="0.25"/>
  <cols>
    <col min="1" max="1" width="10" style="6" customWidth="1"/>
    <col min="2" max="3" width="47.375" style="6" customWidth="1"/>
    <col min="4" max="4" width="33.25" style="6" customWidth="1"/>
    <col min="5" max="5" width="27.875" style="6" customWidth="1"/>
    <col min="6" max="6" width="16.75" style="22" customWidth="1"/>
    <col min="7" max="7" width="13.625" style="5" customWidth="1"/>
    <col min="8" max="8" width="13.125" style="6" customWidth="1"/>
    <col min="9" max="9" width="16.875" style="33" customWidth="1"/>
    <col min="10" max="10" width="17.25" style="23" customWidth="1"/>
    <col min="11" max="11" width="0.125" style="1" customWidth="1"/>
    <col min="12" max="12" width="45.125" style="1" hidden="1" customWidth="1"/>
    <col min="13" max="13" width="19.75" style="1" customWidth="1"/>
    <col min="14" max="16" width="9" style="1" customWidth="1"/>
    <col min="17" max="17" width="18" style="1" hidden="1" customWidth="1"/>
    <col min="18" max="18" width="14.25" style="4" customWidth="1"/>
    <col min="19" max="16384" width="9" style="1"/>
  </cols>
  <sheetData>
    <row r="1" spans="1:18" x14ac:dyDescent="0.25">
      <c r="A1" s="2"/>
      <c r="B1" s="2"/>
      <c r="C1" s="2"/>
      <c r="D1" s="2"/>
      <c r="E1" s="2"/>
      <c r="F1" s="2"/>
      <c r="G1" s="2"/>
      <c r="H1" s="2"/>
      <c r="I1" s="27"/>
    </row>
    <row r="2" spans="1:18" ht="23.25" x14ac:dyDescent="0.25">
      <c r="A2" s="49" t="s">
        <v>0</v>
      </c>
      <c r="B2" s="49"/>
      <c r="C2" s="49"/>
      <c r="D2" s="49"/>
      <c r="E2" s="49"/>
      <c r="F2" s="49"/>
      <c r="G2" s="49"/>
      <c r="H2" s="49"/>
      <c r="I2" s="49"/>
    </row>
    <row r="3" spans="1:18" ht="23.25" x14ac:dyDescent="0.25">
      <c r="A3" s="50" t="s">
        <v>69</v>
      </c>
      <c r="B3" s="50"/>
      <c r="C3" s="50"/>
      <c r="D3" s="50"/>
      <c r="E3" s="50"/>
      <c r="F3" s="50"/>
      <c r="G3" s="50"/>
      <c r="H3" s="50"/>
      <c r="I3" s="50"/>
    </row>
    <row r="4" spans="1:18" ht="23.25" x14ac:dyDescent="0.25">
      <c r="A4" s="51" t="s">
        <v>1</v>
      </c>
      <c r="B4" s="51"/>
      <c r="C4" s="51"/>
      <c r="D4" s="51"/>
      <c r="E4" s="51"/>
      <c r="F4" s="51"/>
      <c r="G4" s="51"/>
      <c r="H4" s="51"/>
      <c r="I4" s="51"/>
    </row>
    <row r="5" spans="1:18" ht="23.25" x14ac:dyDescent="0.25">
      <c r="A5" s="9"/>
      <c r="B5" s="9"/>
      <c r="C5" s="9"/>
      <c r="E5" s="9"/>
      <c r="F5" s="9"/>
      <c r="G5" s="9"/>
      <c r="H5" s="9"/>
      <c r="I5" s="28"/>
    </row>
    <row r="6" spans="1:18" ht="5.25" customHeight="1" thickBot="1" x14ac:dyDescent="0.3">
      <c r="A6" s="7"/>
      <c r="B6" s="7"/>
      <c r="C6" s="7"/>
      <c r="D6" s="9"/>
      <c r="E6" s="7"/>
      <c r="F6" s="7"/>
      <c r="G6" s="8"/>
      <c r="H6" s="7"/>
      <c r="I6" s="29"/>
    </row>
    <row r="7" spans="1:18" ht="18.75" thickBot="1" x14ac:dyDescent="0.3">
      <c r="A7" s="64" t="s">
        <v>2</v>
      </c>
      <c r="B7" s="65"/>
      <c r="C7" s="65"/>
      <c r="D7" s="65"/>
      <c r="E7" s="65"/>
      <c r="F7" s="65"/>
      <c r="G7" s="65"/>
      <c r="H7" s="65"/>
      <c r="I7" s="65"/>
      <c r="R7" s="10"/>
    </row>
    <row r="8" spans="1:18" ht="20.100000000000001" customHeight="1" x14ac:dyDescent="0.25">
      <c r="A8" s="52" t="s">
        <v>98</v>
      </c>
      <c r="B8" s="53"/>
      <c r="C8" s="53"/>
      <c r="D8" s="54"/>
      <c r="E8" s="78" t="s">
        <v>142</v>
      </c>
      <c r="F8" s="79"/>
      <c r="G8" s="79"/>
      <c r="H8" s="60" t="s">
        <v>100</v>
      </c>
      <c r="I8" s="61"/>
      <c r="R8" s="10"/>
    </row>
    <row r="9" spans="1:18" ht="28.5" customHeight="1" x14ac:dyDescent="0.25">
      <c r="A9" s="55" t="s">
        <v>99</v>
      </c>
      <c r="B9" s="56"/>
      <c r="C9" s="56"/>
      <c r="D9" s="57"/>
      <c r="E9" s="58" t="s">
        <v>101</v>
      </c>
      <c r="F9" s="59"/>
      <c r="G9" s="59"/>
      <c r="H9" s="62" t="s">
        <v>102</v>
      </c>
      <c r="I9" s="63"/>
      <c r="R9" s="10"/>
    </row>
    <row r="10" spans="1:18" ht="15.75" x14ac:dyDescent="0.25">
      <c r="A10" s="36" t="s">
        <v>103</v>
      </c>
      <c r="B10" s="36"/>
      <c r="C10" s="36"/>
      <c r="D10" s="36"/>
      <c r="E10" s="36"/>
      <c r="F10" s="36"/>
      <c r="G10" s="36"/>
      <c r="H10" s="36"/>
      <c r="I10" s="36"/>
      <c r="R10" s="10"/>
    </row>
    <row r="11" spans="1:18" ht="15.75" x14ac:dyDescent="0.25">
      <c r="A11" s="45"/>
      <c r="B11" s="46"/>
      <c r="C11" s="46"/>
      <c r="D11" s="46"/>
      <c r="E11" s="46"/>
      <c r="F11" s="46"/>
      <c r="G11" s="46"/>
      <c r="H11" s="46"/>
      <c r="I11" s="47"/>
      <c r="R11" s="10"/>
    </row>
    <row r="12" spans="1:18" ht="24" customHeight="1" x14ac:dyDescent="0.25">
      <c r="A12" s="41" t="s">
        <v>3</v>
      </c>
      <c r="B12" s="41" t="s">
        <v>4</v>
      </c>
      <c r="C12" s="43"/>
      <c r="D12" s="44"/>
      <c r="E12" s="44"/>
      <c r="F12" s="44"/>
      <c r="G12" s="44"/>
      <c r="H12" s="44"/>
      <c r="I12" s="44"/>
    </row>
    <row r="13" spans="1:18" s="3" customFormat="1" ht="15" customHeight="1" x14ac:dyDescent="0.25">
      <c r="A13" s="41"/>
      <c r="B13" s="41"/>
      <c r="C13" s="41" t="s">
        <v>5</v>
      </c>
      <c r="D13" s="41" t="s">
        <v>6</v>
      </c>
      <c r="E13" s="41" t="s">
        <v>7</v>
      </c>
      <c r="F13" s="68" t="s">
        <v>8</v>
      </c>
      <c r="G13" s="71" t="s">
        <v>9</v>
      </c>
      <c r="H13" s="66" t="s">
        <v>10</v>
      </c>
      <c r="I13" s="67"/>
      <c r="J13" s="24"/>
      <c r="R13" s="11"/>
    </row>
    <row r="14" spans="1:18" s="3" customFormat="1" ht="26.25" thickBot="1" x14ac:dyDescent="0.3">
      <c r="A14" s="72"/>
      <c r="B14" s="72"/>
      <c r="C14" s="42"/>
      <c r="D14" s="42"/>
      <c r="E14" s="42"/>
      <c r="F14" s="68"/>
      <c r="G14" s="71"/>
      <c r="H14" s="13" t="s">
        <v>11</v>
      </c>
      <c r="I14" s="30" t="s">
        <v>12</v>
      </c>
      <c r="J14" s="66" t="s">
        <v>68</v>
      </c>
      <c r="K14" s="67"/>
      <c r="R14" s="11"/>
    </row>
    <row r="15" spans="1:18" ht="71.45" customHeight="1" thickTop="1" x14ac:dyDescent="0.25">
      <c r="A15" s="69" t="s">
        <v>13</v>
      </c>
      <c r="B15" s="70"/>
      <c r="C15" s="48" t="s">
        <v>73</v>
      </c>
      <c r="D15" s="48"/>
      <c r="E15" s="48"/>
      <c r="F15" s="48"/>
      <c r="G15" s="48"/>
      <c r="H15" s="48"/>
      <c r="I15" s="48"/>
      <c r="J15" s="25"/>
    </row>
    <row r="16" spans="1:18" ht="273.75" customHeight="1" x14ac:dyDescent="0.25">
      <c r="A16" s="12">
        <v>1</v>
      </c>
      <c r="B16" s="12" t="s">
        <v>74</v>
      </c>
      <c r="C16" s="34" t="s">
        <v>139</v>
      </c>
      <c r="D16" s="15" t="s">
        <v>14</v>
      </c>
      <c r="E16" s="16" t="s">
        <v>15</v>
      </c>
      <c r="F16" s="12" t="s">
        <v>16</v>
      </c>
      <c r="G16" s="12" t="s">
        <v>59</v>
      </c>
      <c r="H16" s="12">
        <v>5</v>
      </c>
      <c r="I16" s="31">
        <v>2000</v>
      </c>
      <c r="J16" s="35">
        <v>0</v>
      </c>
    </row>
    <row r="17" spans="1:17" ht="300" x14ac:dyDescent="0.25">
      <c r="A17" s="12">
        <v>2</v>
      </c>
      <c r="B17" s="12" t="s">
        <v>18</v>
      </c>
      <c r="C17" s="12" t="s">
        <v>140</v>
      </c>
      <c r="D17" s="15" t="s">
        <v>14</v>
      </c>
      <c r="E17" s="16" t="s">
        <v>19</v>
      </c>
      <c r="F17" s="12" t="s">
        <v>16</v>
      </c>
      <c r="G17" s="12" t="s">
        <v>17</v>
      </c>
      <c r="H17" s="12" t="s">
        <v>111</v>
      </c>
      <c r="I17" s="31">
        <v>20000</v>
      </c>
      <c r="J17" s="35">
        <v>0</v>
      </c>
    </row>
    <row r="18" spans="1:17" ht="135" x14ac:dyDescent="0.25">
      <c r="A18" s="12">
        <v>3</v>
      </c>
      <c r="B18" s="12" t="s">
        <v>34</v>
      </c>
      <c r="C18" s="12" t="s">
        <v>114</v>
      </c>
      <c r="D18" s="15" t="s">
        <v>31</v>
      </c>
      <c r="E18" s="16" t="s">
        <v>15</v>
      </c>
      <c r="F18" s="12" t="s">
        <v>16</v>
      </c>
      <c r="G18" s="12" t="s">
        <v>17</v>
      </c>
      <c r="H18" s="12" t="s">
        <v>111</v>
      </c>
      <c r="I18" s="31">
        <v>150</v>
      </c>
      <c r="J18" s="35">
        <v>0</v>
      </c>
    </row>
    <row r="19" spans="1:17" ht="105" x14ac:dyDescent="0.25">
      <c r="A19" s="12">
        <v>4</v>
      </c>
      <c r="B19" s="12" t="s">
        <v>70</v>
      </c>
      <c r="C19" s="12" t="s">
        <v>115</v>
      </c>
      <c r="D19" s="15" t="s">
        <v>85</v>
      </c>
      <c r="E19" s="16" t="s">
        <v>89</v>
      </c>
      <c r="F19" s="12" t="s">
        <v>16</v>
      </c>
      <c r="G19" s="12" t="s">
        <v>25</v>
      </c>
      <c r="H19" s="12">
        <v>1</v>
      </c>
      <c r="I19" s="31">
        <v>2000</v>
      </c>
      <c r="J19" s="35">
        <v>0</v>
      </c>
    </row>
    <row r="20" spans="1:17" ht="126.75" customHeight="1" x14ac:dyDescent="0.25">
      <c r="A20" s="12">
        <v>5</v>
      </c>
      <c r="B20" s="12" t="s">
        <v>104</v>
      </c>
      <c r="C20" s="12" t="s">
        <v>116</v>
      </c>
      <c r="D20" s="15" t="s">
        <v>85</v>
      </c>
      <c r="E20" s="16" t="s">
        <v>90</v>
      </c>
      <c r="F20" s="12" t="s">
        <v>16</v>
      </c>
      <c r="G20" s="12" t="s">
        <v>17</v>
      </c>
      <c r="H20" s="12">
        <v>1</v>
      </c>
      <c r="I20" s="31">
        <v>2000</v>
      </c>
      <c r="J20" s="35">
        <v>0</v>
      </c>
      <c r="Q20" s="1" t="s">
        <v>22</v>
      </c>
    </row>
    <row r="21" spans="1:17" ht="135" x14ac:dyDescent="0.25">
      <c r="A21" s="12">
        <v>6</v>
      </c>
      <c r="B21" s="17" t="s">
        <v>122</v>
      </c>
      <c r="C21" s="12" t="s">
        <v>117</v>
      </c>
      <c r="D21" s="15" t="s">
        <v>85</v>
      </c>
      <c r="E21" s="16" t="s">
        <v>90</v>
      </c>
      <c r="F21" s="12" t="s">
        <v>16</v>
      </c>
      <c r="G21" s="12" t="s">
        <v>17</v>
      </c>
      <c r="H21" s="12">
        <v>1</v>
      </c>
      <c r="I21" s="31">
        <v>2000</v>
      </c>
      <c r="J21" s="35">
        <v>0</v>
      </c>
    </row>
    <row r="22" spans="1:17" ht="110.25" customHeight="1" x14ac:dyDescent="0.25">
      <c r="A22" s="12">
        <v>7</v>
      </c>
      <c r="B22" s="18" t="s">
        <v>105</v>
      </c>
      <c r="C22" s="19" t="s">
        <v>118</v>
      </c>
      <c r="D22" s="15" t="s">
        <v>112</v>
      </c>
      <c r="E22" s="16" t="s">
        <v>113</v>
      </c>
      <c r="F22" s="12" t="s">
        <v>16</v>
      </c>
      <c r="G22" s="12" t="s">
        <v>109</v>
      </c>
      <c r="H22" s="12">
        <v>1</v>
      </c>
      <c r="I22" s="31">
        <v>150</v>
      </c>
      <c r="J22" s="35">
        <v>300000</v>
      </c>
    </row>
    <row r="23" spans="1:17" ht="110.25" customHeight="1" x14ac:dyDescent="0.25">
      <c r="A23" s="12">
        <v>8</v>
      </c>
      <c r="B23" s="17" t="s">
        <v>106</v>
      </c>
      <c r="C23" s="12" t="s">
        <v>119</v>
      </c>
      <c r="D23" s="15" t="s">
        <v>112</v>
      </c>
      <c r="E23" s="16" t="s">
        <v>113</v>
      </c>
      <c r="F23" s="12" t="s">
        <v>16</v>
      </c>
      <c r="G23" s="12" t="s">
        <v>109</v>
      </c>
      <c r="H23" s="12">
        <v>1</v>
      </c>
      <c r="I23" s="31">
        <v>500</v>
      </c>
      <c r="J23" s="35">
        <v>200000</v>
      </c>
    </row>
    <row r="24" spans="1:17" ht="110.25" customHeight="1" x14ac:dyDescent="0.25">
      <c r="A24" s="12">
        <v>9</v>
      </c>
      <c r="B24" s="17" t="s">
        <v>107</v>
      </c>
      <c r="C24" s="12" t="s">
        <v>120</v>
      </c>
      <c r="D24" s="15" t="s">
        <v>112</v>
      </c>
      <c r="E24" s="16" t="s">
        <v>113</v>
      </c>
      <c r="F24" s="12" t="s">
        <v>16</v>
      </c>
      <c r="G24" s="12" t="s">
        <v>109</v>
      </c>
      <c r="H24" s="12">
        <v>1</v>
      </c>
      <c r="I24" s="31">
        <v>60</v>
      </c>
      <c r="J24" s="35">
        <v>150000</v>
      </c>
    </row>
    <row r="25" spans="1:17" ht="135" x14ac:dyDescent="0.25">
      <c r="A25" s="12">
        <v>10</v>
      </c>
      <c r="B25" s="17" t="s">
        <v>108</v>
      </c>
      <c r="C25" s="12" t="s">
        <v>121</v>
      </c>
      <c r="D25" s="15" t="s">
        <v>112</v>
      </c>
      <c r="E25" s="16" t="s">
        <v>113</v>
      </c>
      <c r="F25" s="12" t="s">
        <v>16</v>
      </c>
      <c r="G25" s="12" t="s">
        <v>110</v>
      </c>
      <c r="H25" s="12">
        <v>1</v>
      </c>
      <c r="I25" s="31">
        <v>250</v>
      </c>
      <c r="J25" s="35">
        <v>400000</v>
      </c>
    </row>
    <row r="26" spans="1:17" ht="78" customHeight="1" x14ac:dyDescent="0.25">
      <c r="A26" s="39" t="s">
        <v>20</v>
      </c>
      <c r="B26" s="40"/>
      <c r="C26" s="73" t="s">
        <v>21</v>
      </c>
      <c r="D26" s="74"/>
      <c r="E26" s="74"/>
      <c r="F26" s="74"/>
      <c r="G26" s="74"/>
      <c r="H26" s="74"/>
      <c r="I26" s="74"/>
      <c r="J26" s="26"/>
    </row>
    <row r="27" spans="1:17" ht="97.5" customHeight="1" x14ac:dyDescent="0.25">
      <c r="A27" s="12">
        <f>1+A25</f>
        <v>11</v>
      </c>
      <c r="B27" s="12" t="s">
        <v>51</v>
      </c>
      <c r="C27" s="12" t="s">
        <v>125</v>
      </c>
      <c r="D27" s="12" t="s">
        <v>53</v>
      </c>
      <c r="E27" s="20"/>
      <c r="F27" s="12" t="s">
        <v>16</v>
      </c>
      <c r="G27" s="12" t="s">
        <v>17</v>
      </c>
      <c r="H27" s="12" t="s">
        <v>123</v>
      </c>
      <c r="I27" s="80">
        <v>2500</v>
      </c>
      <c r="J27" s="35">
        <v>0</v>
      </c>
    </row>
    <row r="28" spans="1:17" ht="90" x14ac:dyDescent="0.25">
      <c r="A28" s="12">
        <f>1+A27</f>
        <v>12</v>
      </c>
      <c r="B28" s="12" t="s">
        <v>52</v>
      </c>
      <c r="C28" s="12" t="s">
        <v>126</v>
      </c>
      <c r="D28" s="12" t="s">
        <v>67</v>
      </c>
      <c r="E28" s="20"/>
      <c r="F28" s="12" t="s">
        <v>16</v>
      </c>
      <c r="G28" s="12" t="s">
        <v>17</v>
      </c>
      <c r="H28" s="12" t="s">
        <v>123</v>
      </c>
      <c r="I28" s="80">
        <v>2500</v>
      </c>
      <c r="J28" s="35">
        <v>0</v>
      </c>
    </row>
    <row r="29" spans="1:17" ht="120" x14ac:dyDescent="0.25">
      <c r="A29" s="12">
        <f t="shared" ref="A29:A32" si="0">1+A28</f>
        <v>13</v>
      </c>
      <c r="B29" s="12" t="s">
        <v>23</v>
      </c>
      <c r="C29" s="12" t="s">
        <v>127</v>
      </c>
      <c r="D29" s="15" t="s">
        <v>24</v>
      </c>
      <c r="E29" s="20" t="s">
        <v>66</v>
      </c>
      <c r="F29" s="12" t="s">
        <v>16</v>
      </c>
      <c r="G29" s="12" t="s">
        <v>25</v>
      </c>
      <c r="H29" s="12">
        <v>1</v>
      </c>
      <c r="I29" s="31">
        <v>200</v>
      </c>
      <c r="J29" s="35">
        <v>0</v>
      </c>
    </row>
    <row r="30" spans="1:17" ht="165" x14ac:dyDescent="0.25">
      <c r="A30" s="12">
        <f t="shared" si="0"/>
        <v>14</v>
      </c>
      <c r="B30" s="12" t="s">
        <v>26</v>
      </c>
      <c r="C30" s="12" t="s">
        <v>141</v>
      </c>
      <c r="D30" s="21" t="s">
        <v>27</v>
      </c>
      <c r="E30" s="21" t="s">
        <v>28</v>
      </c>
      <c r="F30" s="12" t="s">
        <v>16</v>
      </c>
      <c r="G30" s="12" t="s">
        <v>25</v>
      </c>
      <c r="H30" s="12">
        <v>1</v>
      </c>
      <c r="I30" s="31">
        <v>80</v>
      </c>
      <c r="J30" s="35">
        <v>0</v>
      </c>
    </row>
    <row r="31" spans="1:17" ht="125.25" customHeight="1" x14ac:dyDescent="0.25">
      <c r="A31" s="12">
        <f t="shared" si="0"/>
        <v>15</v>
      </c>
      <c r="B31" s="12" t="s">
        <v>60</v>
      </c>
      <c r="C31" s="12" t="s">
        <v>128</v>
      </c>
      <c r="D31" s="15" t="s">
        <v>61</v>
      </c>
      <c r="E31" s="21" t="s">
        <v>62</v>
      </c>
      <c r="F31" s="12" t="s">
        <v>16</v>
      </c>
      <c r="G31" s="12" t="s">
        <v>63</v>
      </c>
      <c r="H31" s="12">
        <v>4</v>
      </c>
      <c r="I31" s="80">
        <v>20</v>
      </c>
      <c r="J31" s="35">
        <v>0</v>
      </c>
      <c r="Q31" s="1" t="s">
        <v>17</v>
      </c>
    </row>
    <row r="32" spans="1:17" ht="90" x14ac:dyDescent="0.25">
      <c r="A32" s="12">
        <f t="shared" si="0"/>
        <v>16</v>
      </c>
      <c r="B32" s="12" t="s">
        <v>54</v>
      </c>
      <c r="C32" s="12" t="s">
        <v>129</v>
      </c>
      <c r="D32" s="21" t="s">
        <v>29</v>
      </c>
      <c r="E32" s="21" t="s">
        <v>91</v>
      </c>
      <c r="F32" s="12" t="s">
        <v>16</v>
      </c>
      <c r="G32" s="12" t="s">
        <v>25</v>
      </c>
      <c r="H32" s="12" t="s">
        <v>124</v>
      </c>
      <c r="I32" s="31">
        <v>1500</v>
      </c>
      <c r="J32" s="35">
        <v>0</v>
      </c>
    </row>
    <row r="33" spans="1:18" ht="54" customHeight="1" x14ac:dyDescent="0.25">
      <c r="A33" s="37" t="s">
        <v>81</v>
      </c>
      <c r="B33" s="38"/>
      <c r="C33" s="48" t="s">
        <v>30</v>
      </c>
      <c r="D33" s="48"/>
      <c r="E33" s="48"/>
      <c r="F33" s="48"/>
      <c r="G33" s="48"/>
      <c r="H33" s="48"/>
      <c r="I33" s="48"/>
      <c r="J33" s="26"/>
    </row>
    <row r="34" spans="1:18" ht="120" x14ac:dyDescent="0.25">
      <c r="A34" s="14">
        <f>1+A32</f>
        <v>17</v>
      </c>
      <c r="B34" s="12" t="s">
        <v>77</v>
      </c>
      <c r="C34" s="14" t="s">
        <v>130</v>
      </c>
      <c r="D34" s="15" t="s">
        <v>82</v>
      </c>
      <c r="E34" s="16" t="s">
        <v>92</v>
      </c>
      <c r="F34" s="12" t="s">
        <v>16</v>
      </c>
      <c r="G34" s="12" t="s">
        <v>17</v>
      </c>
      <c r="H34" s="14">
        <v>1</v>
      </c>
      <c r="I34" s="31">
        <v>5600</v>
      </c>
      <c r="J34" s="35">
        <v>0</v>
      </c>
    </row>
    <row r="35" spans="1:18" ht="90" x14ac:dyDescent="0.25">
      <c r="A35" s="14">
        <f>1+A34</f>
        <v>18</v>
      </c>
      <c r="B35" s="12" t="s">
        <v>78</v>
      </c>
      <c r="C35" s="14" t="s">
        <v>131</v>
      </c>
      <c r="D35" s="15" t="s">
        <v>86</v>
      </c>
      <c r="E35" s="16" t="s">
        <v>87</v>
      </c>
      <c r="F35" s="12" t="s">
        <v>16</v>
      </c>
      <c r="G35" s="12" t="s">
        <v>17</v>
      </c>
      <c r="H35" s="14">
        <v>1</v>
      </c>
      <c r="I35" s="31">
        <v>5600</v>
      </c>
      <c r="J35" s="35">
        <v>0</v>
      </c>
    </row>
    <row r="36" spans="1:18" ht="120" x14ac:dyDescent="0.25">
      <c r="A36" s="14">
        <f t="shared" ref="A36:A39" si="1">1+A35</f>
        <v>19</v>
      </c>
      <c r="B36" s="12" t="s">
        <v>76</v>
      </c>
      <c r="C36" s="14" t="s">
        <v>132</v>
      </c>
      <c r="D36" s="15" t="s">
        <v>93</v>
      </c>
      <c r="E36" s="16" t="s">
        <v>83</v>
      </c>
      <c r="F36" s="12" t="s">
        <v>16</v>
      </c>
      <c r="G36" s="12" t="s">
        <v>64</v>
      </c>
      <c r="H36" s="14">
        <v>2</v>
      </c>
      <c r="I36" s="32">
        <v>150</v>
      </c>
      <c r="J36" s="35">
        <v>0</v>
      </c>
    </row>
    <row r="37" spans="1:18" ht="150" x14ac:dyDescent="0.25">
      <c r="A37" s="14">
        <f t="shared" si="1"/>
        <v>20</v>
      </c>
      <c r="B37" s="12" t="s">
        <v>72</v>
      </c>
      <c r="C37" s="12" t="s">
        <v>133</v>
      </c>
      <c r="D37" s="15" t="s">
        <v>56</v>
      </c>
      <c r="E37" s="16" t="s">
        <v>57</v>
      </c>
      <c r="F37" s="12" t="s">
        <v>16</v>
      </c>
      <c r="G37" s="12" t="s">
        <v>65</v>
      </c>
      <c r="H37" s="12">
        <v>2</v>
      </c>
      <c r="I37" s="31">
        <v>60</v>
      </c>
      <c r="J37" s="35">
        <v>0</v>
      </c>
    </row>
    <row r="38" spans="1:18" ht="105" x14ac:dyDescent="0.25">
      <c r="A38" s="14">
        <f t="shared" si="1"/>
        <v>21</v>
      </c>
      <c r="B38" s="12" t="s">
        <v>71</v>
      </c>
      <c r="C38" s="12" t="s">
        <v>134</v>
      </c>
      <c r="D38" s="15" t="s">
        <v>94</v>
      </c>
      <c r="E38" s="16" t="s">
        <v>95</v>
      </c>
      <c r="F38" s="12" t="s">
        <v>16</v>
      </c>
      <c r="G38" s="12" t="s">
        <v>59</v>
      </c>
      <c r="H38" s="12">
        <v>1</v>
      </c>
      <c r="I38" s="31">
        <v>5600</v>
      </c>
      <c r="J38" s="35">
        <v>0</v>
      </c>
    </row>
    <row r="39" spans="1:18" ht="120" x14ac:dyDescent="0.25">
      <c r="A39" s="14">
        <f t="shared" si="1"/>
        <v>22</v>
      </c>
      <c r="B39" s="12" t="s">
        <v>75</v>
      </c>
      <c r="C39" s="12" t="s">
        <v>135</v>
      </c>
      <c r="D39" s="15" t="s">
        <v>96</v>
      </c>
      <c r="E39" s="16" t="s">
        <v>15</v>
      </c>
      <c r="F39" s="12" t="s">
        <v>16</v>
      </c>
      <c r="G39" s="12" t="s">
        <v>17</v>
      </c>
      <c r="H39" s="12">
        <v>4</v>
      </c>
      <c r="I39" s="31">
        <v>240</v>
      </c>
      <c r="J39" s="35">
        <v>0</v>
      </c>
    </row>
    <row r="40" spans="1:18" ht="101.25" customHeight="1" x14ac:dyDescent="0.25">
      <c r="A40" s="39" t="s">
        <v>32</v>
      </c>
      <c r="B40" s="40"/>
      <c r="C40" s="75" t="s">
        <v>33</v>
      </c>
      <c r="D40" s="76"/>
      <c r="E40" s="76"/>
      <c r="F40" s="76"/>
      <c r="G40" s="76"/>
      <c r="H40" s="76"/>
      <c r="I40" s="77"/>
      <c r="J40" s="26"/>
    </row>
    <row r="41" spans="1:18" ht="135" x14ac:dyDescent="0.25">
      <c r="A41" s="12">
        <f>1+A39</f>
        <v>23</v>
      </c>
      <c r="B41" s="14" t="s">
        <v>84</v>
      </c>
      <c r="C41" s="12" t="s">
        <v>136</v>
      </c>
      <c r="D41" s="15" t="s">
        <v>55</v>
      </c>
      <c r="E41" s="16" t="s">
        <v>15</v>
      </c>
      <c r="F41" s="12" t="s">
        <v>16</v>
      </c>
      <c r="G41" s="12" t="s">
        <v>17</v>
      </c>
      <c r="H41" s="12">
        <v>6</v>
      </c>
      <c r="I41" s="31">
        <v>360</v>
      </c>
      <c r="J41" s="35">
        <v>0</v>
      </c>
    </row>
    <row r="42" spans="1:18" ht="120" x14ac:dyDescent="0.25">
      <c r="A42" s="12">
        <f>1+A41</f>
        <v>24</v>
      </c>
      <c r="B42" s="12" t="s">
        <v>79</v>
      </c>
      <c r="C42" s="12" t="s">
        <v>137</v>
      </c>
      <c r="D42" s="15" t="s">
        <v>88</v>
      </c>
      <c r="E42" s="16" t="s">
        <v>97</v>
      </c>
      <c r="F42" s="12" t="s">
        <v>16</v>
      </c>
      <c r="G42" s="12" t="s">
        <v>59</v>
      </c>
      <c r="H42" s="12">
        <v>1</v>
      </c>
      <c r="I42" s="31">
        <v>560</v>
      </c>
      <c r="J42" s="35">
        <v>0</v>
      </c>
    </row>
    <row r="43" spans="1:18" ht="135" x14ac:dyDescent="0.25">
      <c r="A43" s="12">
        <f>1+A42</f>
        <v>25</v>
      </c>
      <c r="B43" s="12" t="s">
        <v>80</v>
      </c>
      <c r="C43" s="12" t="s">
        <v>138</v>
      </c>
      <c r="D43" s="15" t="s">
        <v>58</v>
      </c>
      <c r="E43" s="16" t="s">
        <v>15</v>
      </c>
      <c r="F43" s="12" t="s">
        <v>16</v>
      </c>
      <c r="G43" s="12" t="s">
        <v>17</v>
      </c>
      <c r="H43" s="12">
        <v>4</v>
      </c>
      <c r="I43" s="31">
        <v>240</v>
      </c>
      <c r="J43" s="35">
        <v>0</v>
      </c>
      <c r="O43" s="4"/>
      <c r="R43" s="1"/>
    </row>
    <row r="44" spans="1:18" ht="30" customHeight="1" x14ac:dyDescent="0.25">
      <c r="A44" s="1"/>
      <c r="F44" s="5"/>
      <c r="O44" s="4"/>
      <c r="R44" s="1"/>
    </row>
    <row r="45" spans="1:18" ht="30" customHeight="1" x14ac:dyDescent="0.25">
      <c r="A45" s="1"/>
      <c r="D45" s="5"/>
      <c r="F45" s="6"/>
      <c r="G45" s="6"/>
      <c r="O45" s="4"/>
      <c r="R45" s="1"/>
    </row>
    <row r="46" spans="1:18" ht="30" customHeight="1" x14ac:dyDescent="0.25">
      <c r="A46" s="1"/>
      <c r="D46" s="5"/>
      <c r="F46" s="6"/>
      <c r="G46" s="6"/>
      <c r="O46" s="4"/>
      <c r="R46" s="1"/>
    </row>
    <row r="47" spans="1:18" ht="30" customHeight="1" x14ac:dyDescent="0.25">
      <c r="A47" s="1"/>
      <c r="D47" s="5"/>
      <c r="F47" s="6"/>
      <c r="G47" s="6"/>
      <c r="O47" s="4"/>
      <c r="R47" s="1"/>
    </row>
    <row r="48" spans="1:18" x14ac:dyDescent="0.25">
      <c r="A48" s="1"/>
      <c r="D48" s="5"/>
      <c r="F48" s="6"/>
      <c r="G48" s="6"/>
    </row>
    <row r="49" spans="1:7" x14ac:dyDescent="0.25">
      <c r="A49" s="1"/>
      <c r="D49" s="5"/>
      <c r="F49" s="6"/>
      <c r="G49" s="6"/>
    </row>
    <row r="50" spans="1:7" x14ac:dyDescent="0.25">
      <c r="A50" s="1"/>
      <c r="E50" s="22"/>
      <c r="F50" s="5"/>
    </row>
    <row r="51" spans="1:7" x14ac:dyDescent="0.25">
      <c r="A51" s="1"/>
      <c r="E51" s="22"/>
      <c r="F51" s="5"/>
    </row>
    <row r="52" spans="1:7" x14ac:dyDescent="0.25">
      <c r="A52" s="1"/>
      <c r="E52" s="22"/>
      <c r="F52" s="5"/>
    </row>
    <row r="53" spans="1:7" x14ac:dyDescent="0.25">
      <c r="A53" s="1"/>
      <c r="E53" s="22"/>
      <c r="F53" s="5"/>
    </row>
    <row r="54" spans="1:7" x14ac:dyDescent="0.25">
      <c r="A54" s="1"/>
      <c r="E54" s="22"/>
      <c r="F54" s="5"/>
    </row>
    <row r="55" spans="1:7" x14ac:dyDescent="0.25">
      <c r="A55" s="1"/>
      <c r="E55" s="22"/>
      <c r="F55" s="5"/>
    </row>
    <row r="56" spans="1:7" x14ac:dyDescent="0.25">
      <c r="A56" s="1"/>
      <c r="E56" s="22"/>
      <c r="F56" s="5"/>
    </row>
    <row r="57" spans="1:7" x14ac:dyDescent="0.25">
      <c r="A57" s="1"/>
      <c r="E57" s="22"/>
      <c r="F57" s="5"/>
    </row>
    <row r="58" spans="1:7" x14ac:dyDescent="0.25">
      <c r="A58" s="1"/>
      <c r="E58" s="22"/>
      <c r="F58" s="5"/>
    </row>
    <row r="59" spans="1:7" x14ac:dyDescent="0.25">
      <c r="A59" s="1"/>
      <c r="E59" s="22"/>
      <c r="F59" s="5"/>
    </row>
    <row r="60" spans="1:7" x14ac:dyDescent="0.25">
      <c r="A60" s="1"/>
      <c r="E60" s="22"/>
      <c r="F60" s="5"/>
    </row>
    <row r="61" spans="1:7" x14ac:dyDescent="0.25">
      <c r="A61" s="1"/>
      <c r="E61" s="22"/>
      <c r="F61" s="5"/>
    </row>
    <row r="62" spans="1:7" x14ac:dyDescent="0.25">
      <c r="A62" s="1"/>
      <c r="E62" s="22"/>
      <c r="F62" s="5"/>
    </row>
    <row r="63" spans="1:7" x14ac:dyDescent="0.25">
      <c r="A63" s="1"/>
      <c r="E63" s="22"/>
      <c r="F63" s="5"/>
    </row>
    <row r="64" spans="1:7" x14ac:dyDescent="0.25">
      <c r="A64" s="1"/>
      <c r="E64" s="22"/>
      <c r="F64" s="5"/>
    </row>
  </sheetData>
  <dataConsolidate link="1"/>
  <mergeCells count="30">
    <mergeCell ref="J14:K14"/>
    <mergeCell ref="A40:B40"/>
    <mergeCell ref="F13:F14"/>
    <mergeCell ref="A15:B15"/>
    <mergeCell ref="G13:G14"/>
    <mergeCell ref="H13:I13"/>
    <mergeCell ref="A12:A14"/>
    <mergeCell ref="B12:B14"/>
    <mergeCell ref="C15:I15"/>
    <mergeCell ref="C26:I26"/>
    <mergeCell ref="C13:C14"/>
    <mergeCell ref="E13:E14"/>
    <mergeCell ref="C40:I40"/>
    <mergeCell ref="A2:I2"/>
    <mergeCell ref="A3:I3"/>
    <mergeCell ref="A4:I4"/>
    <mergeCell ref="A8:D8"/>
    <mergeCell ref="A9:D9"/>
    <mergeCell ref="E9:G9"/>
    <mergeCell ref="H8:I8"/>
    <mergeCell ref="H9:I9"/>
    <mergeCell ref="A7:I7"/>
    <mergeCell ref="E8:G8"/>
    <mergeCell ref="A10:I10"/>
    <mergeCell ref="A33:B33"/>
    <mergeCell ref="A26:B26"/>
    <mergeCell ref="D13:D14"/>
    <mergeCell ref="C12:I12"/>
    <mergeCell ref="A11:I11"/>
    <mergeCell ref="C33:I33"/>
  </mergeCells>
  <phoneticPr fontId="4" type="noConversion"/>
  <pageMargins left="0.75" right="0.75" top="1.55" bottom="1" header="0.5" footer="0.5"/>
  <pageSetup paperSize="9" scale="4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15"/>
  <sheetViews>
    <sheetView workbookViewId="0">
      <selection activeCell="C3" sqref="C3:C4"/>
    </sheetView>
  </sheetViews>
  <sheetFormatPr baseColWidth="10" defaultColWidth="11.25" defaultRowHeight="15.75" x14ac:dyDescent="0.25"/>
  <cols>
    <col min="2" max="2" width="16.875" customWidth="1"/>
  </cols>
  <sheetData>
    <row r="2" spans="2:3" x14ac:dyDescent="0.25">
      <c r="B2" t="s">
        <v>35</v>
      </c>
    </row>
    <row r="3" spans="2:3" x14ac:dyDescent="0.25">
      <c r="B3" t="s">
        <v>36</v>
      </c>
      <c r="C3" t="s">
        <v>37</v>
      </c>
    </row>
    <row r="4" spans="2:3" x14ac:dyDescent="0.25">
      <c r="B4" t="s">
        <v>38</v>
      </c>
      <c r="C4" t="s">
        <v>39</v>
      </c>
    </row>
    <row r="5" spans="2:3" x14ac:dyDescent="0.25">
      <c r="B5" t="s">
        <v>40</v>
      </c>
      <c r="C5" t="s">
        <v>41</v>
      </c>
    </row>
    <row r="6" spans="2:3" x14ac:dyDescent="0.25">
      <c r="B6" t="s">
        <v>22</v>
      </c>
    </row>
    <row r="7" spans="2:3" x14ac:dyDescent="0.25">
      <c r="B7" t="s">
        <v>42</v>
      </c>
    </row>
    <row r="8" spans="2:3" x14ac:dyDescent="0.25">
      <c r="B8" t="s">
        <v>43</v>
      </c>
    </row>
    <row r="9" spans="2:3" x14ac:dyDescent="0.25">
      <c r="B9" t="s">
        <v>44</v>
      </c>
    </row>
    <row r="10" spans="2:3" x14ac:dyDescent="0.25">
      <c r="B10" t="s">
        <v>45</v>
      </c>
    </row>
    <row r="11" spans="2:3" x14ac:dyDescent="0.25">
      <c r="B11" t="s">
        <v>46</v>
      </c>
    </row>
    <row r="12" spans="2:3" x14ac:dyDescent="0.25">
      <c r="B12" t="s">
        <v>47</v>
      </c>
    </row>
    <row r="13" spans="2:3" x14ac:dyDescent="0.25">
      <c r="B13" t="s">
        <v>48</v>
      </c>
    </row>
    <row r="14" spans="2:3" x14ac:dyDescent="0.25">
      <c r="B14" t="s">
        <v>49</v>
      </c>
    </row>
    <row r="15" spans="2:3" x14ac:dyDescent="0.25">
      <c r="B15" t="s">
        <v>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434B04FBE653419AD9D590FD803A30" ma:contentTypeVersion="18" ma:contentTypeDescription="Crear nuevo documento." ma:contentTypeScope="" ma:versionID="c57e995238b26110506c140fc8389971">
  <xsd:schema xmlns:xsd="http://www.w3.org/2001/XMLSchema" xmlns:xs="http://www.w3.org/2001/XMLSchema" xmlns:p="http://schemas.microsoft.com/office/2006/metadata/properties" xmlns:ns2="21f6eca7-5735-413b-8254-34c6c943beaf" xmlns:ns3="20f9ed88-f62d-4087-b2f5-4f25ee1a9b23" targetNamespace="http://schemas.microsoft.com/office/2006/metadata/properties" ma:root="true" ma:fieldsID="75f738c897c081874bf9ce1d1056668f" ns2:_="" ns3:_="">
    <xsd:import namespace="21f6eca7-5735-413b-8254-34c6c943beaf"/>
    <xsd:import namespace="20f9ed88-f62d-4087-b2f5-4f25ee1a9b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f6eca7-5735-413b-8254-34c6c943be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Estado de aprobación" ma:internalName="Estado_x0020_de_x0020_aprobaci_x00f3_n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6506c031-d166-49a9-9515-43e742131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9ed88-f62d-4087-b2f5-4f25ee1a9b2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8649b89b-74d7-42d8-8ac7-db2e2bae4679}" ma:internalName="TaxCatchAll" ma:showField="CatchAllData" ma:web="20f9ed88-f62d-4087-b2f5-4f25ee1a9b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21f6eca7-5735-413b-8254-34c6c943beaf" xsi:nil="true"/>
    <lcf76f155ced4ddcb4097134ff3c332f xmlns="21f6eca7-5735-413b-8254-34c6c943beaf">
      <Terms xmlns="http://schemas.microsoft.com/office/infopath/2007/PartnerControls"/>
    </lcf76f155ced4ddcb4097134ff3c332f>
    <TaxCatchAll xmlns="20f9ed88-f62d-4087-b2f5-4f25ee1a9b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6FF26D-E42A-46C0-834E-F5EF16FC01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f6eca7-5735-413b-8254-34c6c943beaf"/>
    <ds:schemaRef ds:uri="20f9ed88-f62d-4087-b2f5-4f25ee1a9b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6BD562-4099-492D-8EF1-2923132B104F}">
  <ds:schemaRefs>
    <ds:schemaRef ds:uri="http://schemas.microsoft.com/office/2006/metadata/properties"/>
    <ds:schemaRef ds:uri="http://schemas.microsoft.com/office/infopath/2007/PartnerControls"/>
    <ds:schemaRef ds:uri="21f6eca7-5735-413b-8254-34c6c943beaf"/>
    <ds:schemaRef ds:uri="20f9ed88-f62d-4087-b2f5-4f25ee1a9b23"/>
  </ds:schemaRefs>
</ds:datastoreItem>
</file>

<file path=customXml/itemProps3.xml><?xml version="1.0" encoding="utf-8"?>
<ds:datastoreItem xmlns:ds="http://schemas.openxmlformats.org/officeDocument/2006/customXml" ds:itemID="{711685E2-E6BD-4A59-A1AE-93E454106C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trabajo 2026</vt:lpstr>
      <vt:lpstr>Hoja3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Emily Esposito</dc:creator>
  <cp:keywords/>
  <dc:description/>
  <cp:lastModifiedBy>Juan Rafael Santos Jimenez</cp:lastModifiedBy>
  <cp:revision/>
  <cp:lastPrinted>2025-07-23T16:41:33Z</cp:lastPrinted>
  <dcterms:created xsi:type="dcterms:W3CDTF">2015-07-29T22:22:02Z</dcterms:created>
  <dcterms:modified xsi:type="dcterms:W3CDTF">2025-12-11T17:52:45Z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0x01010030434B04FBE653419AD9D590FD803A30</vt:lpwstr>
  </property>
</Properties>
</file>